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FA9A8C5-1B26-46A8-99E6-F6D95339220A}" xr6:coauthVersionLast="47" xr6:coauthVersionMax="47" xr10:uidLastSave="{00000000-0000-0000-0000-000000000000}"/>
  <bookViews>
    <workbookView xWindow="-108" yWindow="-108" windowWidth="19416" windowHeight="10416" tabRatio="331" xr2:uid="{00000000-000D-0000-FFFF-FFFF00000000}"/>
  </bookViews>
  <sheets>
    <sheet name="ダブルス大会_申込書" sheetId="2" r:id="rId1"/>
    <sheet name="集計" sheetId="6" r:id="rId2"/>
  </sheets>
  <definedNames>
    <definedName name="_xlnm.Print_Area" localSheetId="0">ダブルス大会_申込書!$A$1:$M$62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 l="1"/>
  <c r="G4" i="2" s="1"/>
</calcChain>
</file>

<file path=xl/sharedStrings.xml><?xml version="1.0" encoding="utf-8"?>
<sst xmlns="http://schemas.openxmlformats.org/spreadsheetml/2006/main" count="86" uniqueCount="76">
  <si>
    <t>備考 (過去の戦績他)</t>
    <rPh sb="0" eb="2">
      <t>ビコウ</t>
    </rPh>
    <rPh sb="4" eb="6">
      <t>カコ</t>
    </rPh>
    <rPh sb="7" eb="9">
      <t>センセキ</t>
    </rPh>
    <rPh sb="9" eb="10">
      <t>ホカ</t>
    </rPh>
    <phoneticPr fontId="1"/>
  </si>
  <si>
    <t>日本　太郎</t>
    <rPh sb="0" eb="2">
      <t>ニホン</t>
    </rPh>
    <rPh sb="3" eb="5">
      <t>タロウ</t>
    </rPh>
    <phoneticPr fontId="1"/>
  </si>
  <si>
    <t>湘南　一男</t>
    <rPh sb="0" eb="2">
      <t>ショウナン</t>
    </rPh>
    <rPh sb="3" eb="5">
      <t>カズオ</t>
    </rPh>
    <phoneticPr fontId="1"/>
  </si>
  <si>
    <t>にほん　たろう</t>
    <phoneticPr fontId="1"/>
  </si>
  <si>
    <t>しょうなん　かずお</t>
    <phoneticPr fontId="1"/>
  </si>
  <si>
    <t>とうきょう　すすむ</t>
    <phoneticPr fontId="1"/>
  </si>
  <si>
    <t>ふりがな</t>
    <phoneticPr fontId="1"/>
  </si>
  <si>
    <t>第105回春季ダブルス大会申込書</t>
    <rPh sb="0" eb="1">
      <t>ダイ</t>
    </rPh>
    <rPh sb="4" eb="5">
      <t>カイ</t>
    </rPh>
    <rPh sb="5" eb="7">
      <t>シュンキ</t>
    </rPh>
    <rPh sb="11" eb="13">
      <t>タイカイ</t>
    </rPh>
    <rPh sb="13" eb="16">
      <t>モウシコミショ</t>
    </rPh>
    <phoneticPr fontId="1"/>
  </si>
  <si>
    <t>参加費振込(予定)日：</t>
    <rPh sb="6" eb="8">
      <t>ヨテイ</t>
    </rPh>
    <phoneticPr fontId="1"/>
  </si>
  <si>
    <t>氏名：</t>
    <rPh sb="0" eb="2">
      <t>シメイ</t>
    </rPh>
    <phoneticPr fontId="1"/>
  </si>
  <si>
    <t>住所：</t>
    <phoneticPr fontId="1"/>
  </si>
  <si>
    <t>男子Ａ</t>
    <rPh sb="0" eb="2">
      <t>ダンシ</t>
    </rPh>
    <phoneticPr fontId="1"/>
  </si>
  <si>
    <t>男子Ｂ</t>
    <rPh sb="0" eb="2">
      <t>ダンシ</t>
    </rPh>
    <phoneticPr fontId="1"/>
  </si>
  <si>
    <t>男子45歳以上</t>
    <rPh sb="0" eb="2">
      <t>ダンシ</t>
    </rPh>
    <rPh sb="4" eb="5">
      <t>サイ</t>
    </rPh>
    <rPh sb="5" eb="7">
      <t>イジョウ</t>
    </rPh>
    <phoneticPr fontId="1"/>
  </si>
  <si>
    <t>男子55歳以上</t>
    <rPh sb="0" eb="2">
      <t>ダンシ</t>
    </rPh>
    <rPh sb="4" eb="5">
      <t>サイ</t>
    </rPh>
    <rPh sb="5" eb="7">
      <t>イジョウ</t>
    </rPh>
    <phoneticPr fontId="1"/>
  </si>
  <si>
    <t>男子65歳以上</t>
    <rPh sb="0" eb="2">
      <t>ダンシ</t>
    </rPh>
    <rPh sb="4" eb="5">
      <t>サイ</t>
    </rPh>
    <rPh sb="5" eb="7">
      <t>イジョウ</t>
    </rPh>
    <phoneticPr fontId="1"/>
  </si>
  <si>
    <t>男子75歳以上</t>
    <rPh sb="0" eb="2">
      <t>ダンシ</t>
    </rPh>
    <rPh sb="4" eb="5">
      <t>サイ</t>
    </rPh>
    <rPh sb="5" eb="7">
      <t>イジョウ</t>
    </rPh>
    <phoneticPr fontId="1"/>
  </si>
  <si>
    <t>混合一般Ａ</t>
    <rPh sb="0" eb="2">
      <t>コンゴウ</t>
    </rPh>
    <rPh sb="2" eb="4">
      <t>イッパン</t>
    </rPh>
    <phoneticPr fontId="1"/>
  </si>
  <si>
    <t>混合一般Ｂ</t>
    <rPh sb="0" eb="2">
      <t>コンゴウ</t>
    </rPh>
    <rPh sb="2" eb="4">
      <t>イッパン</t>
    </rPh>
    <phoneticPr fontId="1"/>
  </si>
  <si>
    <t>混合100歳以上</t>
    <rPh sb="0" eb="2">
      <t>コンゴウ</t>
    </rPh>
    <rPh sb="5" eb="6">
      <t>サイ</t>
    </rPh>
    <rPh sb="6" eb="8">
      <t>イジョウ</t>
    </rPh>
    <phoneticPr fontId="1"/>
  </si>
  <si>
    <t>混合120歳以上</t>
    <rPh sb="0" eb="2">
      <t>コンゴウ</t>
    </rPh>
    <rPh sb="5" eb="6">
      <t>サイ</t>
    </rPh>
    <rPh sb="6" eb="8">
      <t>イジョウ</t>
    </rPh>
    <phoneticPr fontId="1"/>
  </si>
  <si>
    <t>スタンレー</t>
    <phoneticPr fontId="1"/>
  </si>
  <si>
    <t>日鍛TC</t>
    <rPh sb="0" eb="2">
      <t>ニッタン</t>
    </rPh>
    <phoneticPr fontId="1"/>
  </si>
  <si>
    <t>マックス</t>
    <phoneticPr fontId="1"/>
  </si>
  <si>
    <t>秦野市役所</t>
    <rPh sb="0" eb="2">
      <t>ハダノ</t>
    </rPh>
    <rPh sb="2" eb="5">
      <t>シヤクショ</t>
    </rPh>
    <phoneticPr fontId="1"/>
  </si>
  <si>
    <t>ＳＬＴＣ</t>
    <phoneticPr fontId="1"/>
  </si>
  <si>
    <t>小田急はだの</t>
    <rPh sb="0" eb="3">
      <t>オダキュウ</t>
    </rPh>
    <phoneticPr fontId="1"/>
  </si>
  <si>
    <t>ＴＯＭ</t>
    <phoneticPr fontId="1"/>
  </si>
  <si>
    <t>フットフォルト</t>
    <phoneticPr fontId="1"/>
  </si>
  <si>
    <t>サプライズ</t>
    <phoneticPr fontId="1"/>
  </si>
  <si>
    <t>渋沢丘陵TC</t>
    <rPh sb="0" eb="2">
      <t>シブサワ</t>
    </rPh>
    <rPh sb="2" eb="4">
      <t>キュウリョウ</t>
    </rPh>
    <phoneticPr fontId="1"/>
  </si>
  <si>
    <t>BEAT</t>
    <phoneticPr fontId="1"/>
  </si>
  <si>
    <t>◆申込者情報</t>
    <rPh sb="4" eb="6">
      <t>ジョウホウ</t>
    </rPh>
    <phoneticPr fontId="1"/>
  </si>
  <si>
    <t>参加費合計：</t>
    <rPh sb="3" eb="5">
      <t>ゴウケイ</t>
    </rPh>
    <phoneticPr fontId="1"/>
  </si>
  <si>
    <t>　　　　月　　　　日</t>
    <rPh sb="4" eb="5">
      <t>ツキ</t>
    </rPh>
    <rPh sb="9" eb="10">
      <t>ヒ</t>
    </rPh>
    <phoneticPr fontId="1"/>
  </si>
  <si>
    <t>ペア</t>
    <phoneticPr fontId="1"/>
  </si>
  <si>
    <t>円</t>
    <rPh sb="0" eb="1">
      <t>エン</t>
    </rPh>
    <phoneticPr fontId="1"/>
  </si>
  <si>
    <t>女子Ａ</t>
    <rPh sb="0" eb="2">
      <t>ジョシ</t>
    </rPh>
    <phoneticPr fontId="1"/>
  </si>
  <si>
    <t>女子Ｂ</t>
    <rPh sb="0" eb="2">
      <t>ジョシ</t>
    </rPh>
    <phoneticPr fontId="1"/>
  </si>
  <si>
    <t>女子45歳以上</t>
    <rPh sb="0" eb="2">
      <t>ジョシ</t>
    </rPh>
    <rPh sb="4" eb="5">
      <t>サイ</t>
    </rPh>
    <rPh sb="5" eb="7">
      <t>イジョウ</t>
    </rPh>
    <phoneticPr fontId="1"/>
  </si>
  <si>
    <t>女子55歳以上</t>
    <rPh sb="0" eb="2">
      <t>ジョシ</t>
    </rPh>
    <rPh sb="4" eb="5">
      <t>サイ</t>
    </rPh>
    <rPh sb="5" eb="7">
      <t>イジョウ</t>
    </rPh>
    <phoneticPr fontId="1"/>
  </si>
  <si>
    <r>
      <t xml:space="preserve">氏名
</t>
    </r>
    <r>
      <rPr>
        <b/>
        <sz val="8"/>
        <color rgb="FFFF0000"/>
        <rFont val="ＭＳ Ｐゴシック"/>
        <family val="3"/>
        <charset val="128"/>
      </rPr>
      <t>(混合の場合は男性)</t>
    </r>
  </si>
  <si>
    <r>
      <t xml:space="preserve">氏名
</t>
    </r>
    <r>
      <rPr>
        <b/>
        <sz val="8"/>
        <color rgb="FFFF0000"/>
        <rFont val="ＭＳ Ｐゴシック"/>
        <family val="3"/>
        <charset val="128"/>
      </rPr>
      <t>(混合の場合は女性)</t>
    </r>
    <rPh sb="10" eb="11">
      <t>ジョ</t>
    </rPh>
    <phoneticPr fontId="1"/>
  </si>
  <si>
    <t>例</t>
    <rPh sb="0" eb="1">
      <t>レイ</t>
    </rPh>
    <phoneticPr fontId="1"/>
  </si>
  <si>
    <t>個人
№</t>
    <phoneticPr fontId="1"/>
  </si>
  <si>
    <t>【一般】</t>
    <rPh sb="1" eb="3">
      <t>イッパン</t>
    </rPh>
    <phoneticPr fontId="1"/>
  </si>
  <si>
    <t>東京　花子</t>
    <rPh sb="0" eb="2">
      <t>トウキョウ</t>
    </rPh>
    <rPh sb="3" eb="5">
      <t>ハナコ</t>
    </rPh>
    <phoneticPr fontId="1"/>
  </si>
  <si>
    <t>秦野　次郎</t>
    <rPh sb="0" eb="2">
      <t>ハダノ</t>
    </rPh>
    <rPh sb="3" eb="5">
      <t>ジロウ</t>
    </rPh>
    <phoneticPr fontId="1"/>
  </si>
  <si>
    <t>はだの　じろう</t>
    <phoneticPr fontId="1"/>
  </si>
  <si>
    <t>スタンレー</t>
  </si>
  <si>
    <t>ＳＬＴＣ</t>
  </si>
  <si>
    <t>電話：</t>
    <phoneticPr fontId="1"/>
  </si>
  <si>
    <t>2020年　混合B　2R</t>
    <rPh sb="4" eb="5">
      <t>ネン</t>
    </rPh>
    <rPh sb="6" eb="8">
      <t>コンゴウ</t>
    </rPh>
    <phoneticPr fontId="1"/>
  </si>
  <si>
    <t>2014年　県選手権　BEST8</t>
    <rPh sb="4" eb="5">
      <t>ネン</t>
    </rPh>
    <rPh sb="6" eb="7">
      <t>ケン</t>
    </rPh>
    <rPh sb="7" eb="10">
      <t>センシュケン</t>
    </rPh>
    <phoneticPr fontId="1"/>
  </si>
  <si>
    <t>(※2)</t>
    <phoneticPr fontId="1"/>
  </si>
  <si>
    <t>(※１)</t>
    <phoneticPr fontId="1"/>
  </si>
  <si>
    <t>◆参加者１</t>
    <rPh sb="1" eb="4">
      <t>サンカシャ</t>
    </rPh>
    <phoneticPr fontId="1"/>
  </si>
  <si>
    <t>◆参加者２</t>
    <rPh sb="1" eb="4">
      <t>サンカシャ</t>
    </rPh>
    <phoneticPr fontId="1"/>
  </si>
  <si>
    <t>支部／一般</t>
    <rPh sb="0" eb="2">
      <t>シブ</t>
    </rPh>
    <rPh sb="3" eb="5">
      <t>イッパン</t>
    </rPh>
    <phoneticPr fontId="1"/>
  </si>
  <si>
    <t>登録支部所属と一般</t>
    <rPh sb="0" eb="2">
      <t>トウロク</t>
    </rPh>
    <rPh sb="2" eb="4">
      <t>シブ</t>
    </rPh>
    <rPh sb="4" eb="6">
      <t>ショゾク</t>
    </rPh>
    <rPh sb="7" eb="9">
      <t>イッパン</t>
    </rPh>
    <phoneticPr fontId="1"/>
  </si>
  <si>
    <t>２名とも登録支部所属</t>
    <rPh sb="1" eb="2">
      <t>メイ</t>
    </rPh>
    <rPh sb="4" eb="6">
      <t>トウロク</t>
    </rPh>
    <rPh sb="6" eb="8">
      <t>シブ</t>
    </rPh>
    <rPh sb="8" eb="10">
      <t>ショゾク</t>
    </rPh>
    <phoneticPr fontId="1"/>
  </si>
  <si>
    <t>２名とも一般</t>
    <rPh sb="1" eb="2">
      <t>メイ</t>
    </rPh>
    <rPh sb="4" eb="6">
      <t>イッパン</t>
    </rPh>
    <phoneticPr fontId="1"/>
  </si>
  <si>
    <t>合計</t>
    <rPh sb="0" eb="2">
      <t>ゴウケイ</t>
    </rPh>
    <phoneticPr fontId="1"/>
  </si>
  <si>
    <t>参加数：</t>
    <rPh sb="2" eb="3">
      <t>スウ</t>
    </rPh>
    <phoneticPr fontId="1"/>
  </si>
  <si>
    <t>e-mail：</t>
    <phoneticPr fontId="1"/>
  </si>
  <si>
    <r>
      <t xml:space="preserve">種目
</t>
    </r>
    <r>
      <rPr>
        <b/>
        <sz val="8"/>
        <color rgb="FFFF0000"/>
        <rFont val="ＭＳ Ｐゴシック"/>
        <family val="3"/>
        <charset val="128"/>
      </rPr>
      <t>(ﾘｽﾄより選択)</t>
    </r>
    <phoneticPr fontId="1"/>
  </si>
  <si>
    <r>
      <t xml:space="preserve">支部名／一般
</t>
    </r>
    <r>
      <rPr>
        <b/>
        <sz val="8"/>
        <color rgb="FFFF0000"/>
        <rFont val="ＭＳ Ｐゴシック"/>
        <family val="3"/>
        <charset val="128"/>
      </rPr>
      <t>(ﾘｽﾄより選択)</t>
    </r>
    <phoneticPr fontId="1"/>
  </si>
  <si>
    <r>
      <t xml:space="preserve">生年
</t>
    </r>
    <r>
      <rPr>
        <b/>
        <sz val="8"/>
        <color rgb="FFFF0000"/>
        <rFont val="ＭＳ Ｐゴシック"/>
        <family val="3"/>
        <charset val="128"/>
      </rPr>
      <t>西暦（xxｘｘ)</t>
    </r>
    <phoneticPr fontId="1"/>
  </si>
  <si>
    <r>
      <t xml:space="preserve">生年
</t>
    </r>
    <r>
      <rPr>
        <b/>
        <sz val="8"/>
        <color rgb="FFFF0000"/>
        <rFont val="ＭＳ Ｐゴシック"/>
        <family val="3"/>
        <charset val="128"/>
      </rPr>
      <t>西暦（ｘｘｘｘ）</t>
    </r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</si>
  <si>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</si>
  <si>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</si>
  <si>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ペア条件</t>
  </si>
  <si>
    <t>種目</t>
    <rPh sb="0" eb="2">
      <t>シュモク</t>
    </rPh>
    <phoneticPr fontId="1"/>
  </si>
  <si>
    <t>(※3)</t>
    <phoneticPr fontId="1"/>
  </si>
  <si>
    <t>◆参加状況／振込情報</t>
    <rPh sb="1" eb="3">
      <t>サンカ</t>
    </rPh>
    <rPh sb="3" eb="5">
      <t>ジョウキョウ</t>
    </rPh>
    <rPh sb="6" eb="8">
      <t>フリコミ</t>
    </rPh>
    <rPh sb="8" eb="10">
      <t>ジョウホウ</t>
    </rPh>
    <phoneticPr fontId="1"/>
  </si>
  <si>
    <t>〔個人情報の取り扱い〕：申込みに係わる個人情報は、本協会で管理し、本大会運営に関する事以外には利用しません。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</si>
</sst>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8" fillId="3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0" fillId="3" borderId="0" xfId="0" applyFill="1"/>
    <xf numFmtId="0" fontId="8" fillId="3" borderId="7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0" fillId="3" borderId="7" xfId="0" applyFill="1" applyBorder="1"/>
    <xf numFmtId="0" fontId="0" fillId="4" borderId="7" xfId="0" applyFill="1" applyBorder="1"/>
    <xf numFmtId="0" fontId="0" fillId="5" borderId="23" xfId="0" applyFill="1" applyBorder="1" applyAlignment="1" applyProtection="1">
      <alignment horizontal="left" vertical="center" shrinkToFit="1"/>
      <protection locked="0"/>
    </xf>
    <xf numFmtId="0" fontId="3" fillId="5" borderId="23" xfId="0" applyFont="1" applyFill="1" applyBorder="1" applyAlignment="1" applyProtection="1">
      <alignment horizontal="left" vertical="center" shrinkToFit="1"/>
      <protection locked="0"/>
    </xf>
    <xf numFmtId="0" fontId="3" fillId="5" borderId="24" xfId="0" applyFont="1" applyFill="1" applyBorder="1" applyAlignment="1" applyProtection="1">
      <alignment horizontal="left" vertical="center" shrinkToFit="1"/>
      <protection locked="0"/>
    </xf>
    <xf numFmtId="0" fontId="3" fillId="5" borderId="24" xfId="0" applyFont="1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left" vertical="center" shrinkToFit="1"/>
      <protection locked="0"/>
    </xf>
    <xf numFmtId="0" fontId="0" fillId="5" borderId="25" xfId="0" applyFill="1" applyBorder="1" applyAlignment="1" applyProtection="1">
      <alignment horizontal="center" vertical="center" shrinkToFit="1"/>
      <protection locked="0"/>
    </xf>
    <xf numFmtId="0" fontId="3" fillId="5" borderId="30" xfId="0" applyFont="1" applyFill="1" applyBorder="1" applyAlignment="1" applyProtection="1">
      <alignment horizontal="left" vertical="center" shrinkToFit="1"/>
      <protection locked="0"/>
    </xf>
    <xf numFmtId="0" fontId="0" fillId="5" borderId="22" xfId="0" applyFill="1" applyBorder="1" applyAlignment="1" applyProtection="1">
      <alignment horizontal="left" vertical="center" shrinkToFit="1"/>
      <protection locked="0"/>
    </xf>
    <xf numFmtId="0" fontId="0" fillId="5" borderId="8" xfId="0" applyFill="1" applyBorder="1" applyAlignment="1" applyProtection="1">
      <alignment horizontal="left" vertical="center" shrinkToFit="1"/>
      <protection locked="0"/>
    </xf>
    <xf numFmtId="0" fontId="3" fillId="5" borderId="8" xfId="0" applyFont="1" applyFill="1" applyBorder="1" applyAlignment="1" applyProtection="1">
      <alignment horizontal="left" vertical="center" shrinkToFit="1"/>
      <protection locked="0"/>
    </xf>
    <xf numFmtId="0" fontId="3" fillId="5" borderId="7" xfId="0" applyFont="1" applyFill="1" applyBorder="1" applyAlignment="1" applyProtection="1">
      <alignment horizontal="left" vertical="center" shrinkToFit="1"/>
      <protection locked="0"/>
    </xf>
    <xf numFmtId="0" fontId="0" fillId="5" borderId="7" xfId="0" applyFill="1" applyBorder="1" applyAlignment="1" applyProtection="1">
      <alignment horizontal="center" vertical="center" shrinkToFit="1"/>
      <protection locked="0"/>
    </xf>
    <xf numFmtId="0" fontId="0" fillId="5" borderId="7" xfId="0" applyFill="1" applyBorder="1" applyAlignment="1" applyProtection="1">
      <alignment horizontal="left" vertical="center" shrinkToFit="1"/>
      <protection locked="0"/>
    </xf>
    <xf numFmtId="0" fontId="0" fillId="5" borderId="9" xfId="0" applyFill="1" applyBorder="1" applyAlignment="1" applyProtection="1">
      <alignment horizontal="center" vertical="center" shrinkToFit="1"/>
      <protection locked="0"/>
    </xf>
    <xf numFmtId="0" fontId="3" fillId="5" borderId="17" xfId="0" applyFont="1" applyFill="1" applyBorder="1" applyAlignment="1" applyProtection="1">
      <alignment horizontal="left" vertical="center" shrinkToFit="1"/>
      <protection locked="0"/>
    </xf>
    <xf numFmtId="0" fontId="0" fillId="5" borderId="19" xfId="0" applyFill="1" applyBorder="1" applyAlignment="1" applyProtection="1">
      <alignment horizontal="left" vertical="center" shrinkToFit="1"/>
      <protection locked="0"/>
    </xf>
    <xf numFmtId="0" fontId="0" fillId="5" borderId="17" xfId="0" applyFill="1" applyBorder="1" applyAlignment="1" applyProtection="1">
      <alignment horizontal="left" vertical="center" shrinkToFit="1"/>
      <protection locked="0"/>
    </xf>
    <xf numFmtId="0" fontId="0" fillId="5" borderId="33" xfId="0" applyFill="1" applyBorder="1" applyAlignment="1" applyProtection="1">
      <alignment horizontal="left" vertical="center" shrinkToFit="1"/>
      <protection locked="0"/>
    </xf>
    <xf numFmtId="0" fontId="0" fillId="5" borderId="34" xfId="0" applyFill="1" applyBorder="1" applyAlignment="1" applyProtection="1">
      <alignment horizontal="left" vertical="center" shrinkToFit="1"/>
      <protection locked="0"/>
    </xf>
    <xf numFmtId="0" fontId="0" fillId="5" borderId="34" xfId="0" applyFill="1" applyBorder="1" applyAlignment="1" applyProtection="1">
      <alignment horizontal="center" vertical="center" shrinkToFit="1"/>
      <protection locked="0"/>
    </xf>
    <xf numFmtId="0" fontId="0" fillId="5" borderId="35" xfId="0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 applyProtection="1">
      <alignment horizontal="left" vertical="center" shrinkToFit="1"/>
      <protection locked="0"/>
    </xf>
    <xf numFmtId="0" fontId="0" fillId="5" borderId="36" xfId="0" applyFill="1" applyBorder="1" applyAlignment="1" applyProtection="1">
      <alignment horizontal="left" vertical="center" shrinkToFit="1"/>
      <protection locked="0"/>
    </xf>
    <xf numFmtId="0" fontId="0" fillId="5" borderId="10" xfId="0" applyFill="1" applyBorder="1" applyAlignment="1" applyProtection="1">
      <alignment horizontal="left" vertical="center" shrinkToFit="1"/>
      <protection locked="0"/>
    </xf>
    <xf numFmtId="0" fontId="0" fillId="5" borderId="11" xfId="0" applyFill="1" applyBorder="1" applyAlignment="1" applyProtection="1">
      <alignment horizontal="left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left" vertical="center" shrinkToFit="1"/>
      <protection locked="0"/>
    </xf>
    <xf numFmtId="0" fontId="0" fillId="5" borderId="20" xfId="0" applyFill="1" applyBorder="1" applyAlignment="1" applyProtection="1">
      <alignment horizontal="left" vertical="center" shrinkToFit="1"/>
      <protection locked="0"/>
    </xf>
    <xf numFmtId="0" fontId="11" fillId="3" borderId="0" xfId="0" applyFont="1" applyFill="1" applyAlignment="1">
      <alignment vertical="center"/>
    </xf>
    <xf numFmtId="0" fontId="0" fillId="5" borderId="13" xfId="0" applyFill="1" applyBorder="1" applyAlignment="1" applyProtection="1">
      <alignment horizontal="left" vertical="center" shrinkToFit="1"/>
      <protection locked="0"/>
    </xf>
    <xf numFmtId="0" fontId="0" fillId="5" borderId="37" xfId="0" applyFill="1" applyBorder="1" applyAlignment="1" applyProtection="1">
      <alignment horizontal="left" vertical="center" shrinkToFit="1"/>
      <protection locked="0"/>
    </xf>
    <xf numFmtId="0" fontId="13" fillId="3" borderId="7" xfId="0" applyFont="1" applyFill="1" applyBorder="1"/>
    <xf numFmtId="0" fontId="0" fillId="3" borderId="7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left" vertical="center" shrinkToFit="1"/>
    </xf>
    <xf numFmtId="0" fontId="11" fillId="2" borderId="30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left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23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 vertical="center" shrinkToFit="1"/>
    </xf>
    <xf numFmtId="0" fontId="11" fillId="2" borderId="18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0" fillId="2" borderId="28" xfId="0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540565</xdr:colOff>
      <xdr:row>5</xdr:row>
      <xdr:rowOff>71639</xdr:rowOff>
    </xdr:from>
    <xdr:to>
      <xdr:col>8</xdr:col>
      <xdr:colOff>1055076</xdr:colOff>
      <xdr:row>7</xdr:row>
      <xdr:rowOff>221435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1D46F2-3FF3-DE05-19DE-965B8E611D33}"/>
            </a:ext>
          </a:extLst>
        </xdr:cNvPr>
        <xdr:cNvSpPr txBox="1"/>
      </xdr:nvSpPr>
      <xdr:spPr>
        <a:xfrm>
          <a:off x="4077027" y="2025485"/>
          <a:ext cx="3699280" cy="931335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参加申込み及び振込みは、納期厳守でお願いします。</a:t>
          </a:r>
          <a:endParaRPr lang="en-US" altLang="ja-JP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>
              <a:solidFill>
                <a:srgbClr val="FF0000"/>
              </a:solidFill>
            </a:rPr>
            <a:t>・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参加申込み期間　　→　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3/27(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4/9(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・参加費振込み期間　→　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4/3(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4/10(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kumimoji="1"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申込期間を過ぎての申込み、及び、変更はできません</a:t>
          </a:r>
          <a:endParaRPr kumimoji="1" lang="ja-JP" altLang="en-US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112541</xdr:colOff>
      <xdr:row>1</xdr:row>
      <xdr:rowOff>52103</xdr:rowOff>
    </xdr:from>
    <xdr:to>
      <xdr:col>2</xdr:col>
      <xdr:colOff>534051</xdr:colOff>
      <xdr:row>7</xdr:row>
      <xdr:rowOff>71641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B4085D5-F502-4A34-4C76-B50E40ECE4F6}"/>
            </a:ext>
          </a:extLst>
        </xdr:cNvPr>
        <xdr:cNvSpPr txBox="1"/>
      </xdr:nvSpPr>
      <xdr:spPr>
        <a:xfrm>
          <a:off x="112541" y="442872"/>
          <a:ext cx="1671972" cy="236415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１）　種目ﾘｽﾄ</a:t>
          </a:r>
          <a:endParaRPr lang="en-US" altLang="ja-JP" sz="8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男子Ａ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男子Ｂ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男子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女子Ａ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女子Ｂ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女子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女子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混合一般Ａ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混合一般Ｂ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混合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混合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120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ja-JP" altLang="en-US" sz="800"/>
            <a:t> </a:t>
          </a:r>
          <a:endParaRPr kumimoji="1" lang="ja-JP" altLang="en-US" sz="8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106028</xdr:colOff>
      <xdr:row>1</xdr:row>
      <xdr:rowOff>52104</xdr:rowOff>
    </xdr:from>
    <xdr:to>
      <xdr:col>3</xdr:col>
      <xdr:colOff>716410</xdr:colOff>
      <xdr:row>7</xdr:row>
      <xdr:rowOff>156307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964E6C7-0415-A3E4-7EA9-EFAD063E43B2}"/>
            </a:ext>
          </a:extLst>
        </xdr:cNvPr>
        <xdr:cNvSpPr txBox="1"/>
      </xdr:nvSpPr>
      <xdr:spPr>
        <a:xfrm>
          <a:off x="1356490" y="442873"/>
          <a:ext cx="1691510" cy="24488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※2</a:t>
          </a:r>
          <a:r>
            <a:rPr lang="ja-JP" altLang="en-US" sz="8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　登録支部ﾘｽﾄ</a:t>
          </a:r>
          <a:endParaRPr lang="en-US" altLang="ja-JP" sz="8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スタンレー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日鍛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</a:t>
          </a: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マックス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秦野市役所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ＳＬＴＣ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小田急はだの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ＴＯＭ</a:t>
          </a:r>
          <a:endParaRPr lang="en-US" altLang="ja-JP" sz="8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フットフォルト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サプライズ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渋沢丘陵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TC</a:t>
          </a: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ＢＥＡＴ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-----------------------</a:t>
          </a:r>
        </a:p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一般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支部登録されていない方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950869</xdr:colOff>
      <xdr:row>2</xdr:row>
      <xdr:rowOff>234461</xdr:rowOff>
    </xdr:from>
    <xdr:to>
      <xdr:col>5</xdr:col>
      <xdr:colOff>332154</xdr:colOff>
      <xdr:row>5</xdr:row>
      <xdr:rowOff>110717</xdr:rowOff>
    </xdr:to>
    <xdr:sp macro="" textlink="">
      <xdr:nvSpPr>
        <xdr:cNvPr id="3" name="爆発: 14 pt 2">
          <a:extLst>
            <a:ext uri="{FF2B5EF4-FFF2-40B4-BE49-F238E27FC236}">
              <a16:creationId xmlns:a16="http://schemas.microsoft.com/office/drawing/2014/main" id="{4628AEE7-61D1-9E7F-C641-34749EBC585E}"/>
            </a:ext>
          </a:extLst>
        </xdr:cNvPr>
        <xdr:cNvSpPr/>
      </xdr:nvSpPr>
      <xdr:spPr>
        <a:xfrm>
          <a:off x="2201331" y="898769"/>
          <a:ext cx="2312054" cy="1029025"/>
        </a:xfrm>
        <a:prstGeom prst="irregularSeal2">
          <a:avLst/>
        </a:prstGeom>
        <a:solidFill>
          <a:srgbClr val="CC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白いセルのみ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3</xdr:col>
      <xdr:colOff>397284</xdr:colOff>
      <xdr:row>5</xdr:row>
      <xdr:rowOff>156308</xdr:rowOff>
    </xdr:from>
    <xdr:to>
      <xdr:col>4</xdr:col>
      <xdr:colOff>501487</xdr:colOff>
      <xdr:row>7</xdr:row>
      <xdr:rowOff>214923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CB0B1D8-B935-8B3B-D6B5-7F20B78DD55C}"/>
            </a:ext>
          </a:extLst>
        </xdr:cNvPr>
        <xdr:cNvSpPr txBox="1"/>
      </xdr:nvSpPr>
      <xdr:spPr>
        <a:xfrm>
          <a:off x="2728874" y="2110154"/>
          <a:ext cx="1309075" cy="84015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※3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　個人№は、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支部所属の方のみ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記入して下さい</a:t>
          </a:r>
          <a:endParaRPr kumimoji="1" lang="ja-JP" altLang="en-US" sz="8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view="pageBreakPreview" zoomScale="75" zoomScaleNormal="75" zoomScaleSheetLayoutView="75" workbookViewId="0">
      <selection activeCell="M47" sqref="M47"/>
    </sheetView>
  </sheetViews>
  <sheetFormatPr defaultColWidth="9" defaultRowHeight="13.2" x14ac:dyDescent="0.2"/>
  <cols>
    <col min="1" max="1" width="4.33203125" style="87" customWidth="1"/>
    <col min="2" max="2" width="13.88671875" style="52" bestFit="1" customWidth="1"/>
    <col min="3" max="3" width="15.77734375" style="52" bestFit="1" customWidth="1"/>
    <col min="4" max="4" width="17.5546875" style="52" bestFit="1" customWidth="1"/>
    <col min="5" max="5" width="9.44140625" style="52" bestFit="1" customWidth="1"/>
    <col min="6" max="6" width="15.44140625" style="52" customWidth="1"/>
    <col min="7" max="7" width="5.77734375" style="52" bestFit="1" customWidth="1"/>
    <col min="8" max="8" width="15.77734375" style="52" bestFit="1" customWidth="1"/>
    <col min="9" max="9" width="16.77734375" style="52" bestFit="1" customWidth="1"/>
    <col min="10" max="10" width="9.88671875" style="52" customWidth="1"/>
    <col min="11" max="11" width="14.6640625" style="52" bestFit="1" customWidth="1"/>
    <col min="12" max="12" width="5.77734375" style="52" bestFit="1" customWidth="1"/>
    <col min="13" max="13" width="26.6640625" style="52" customWidth="1"/>
    <col min="14" max="16384" width="9" style="52"/>
  </cols>
  <sheetData>
    <row r="1" spans="1:13" s="43" customFormat="1" ht="30.6" customHeight="1" x14ac:dyDescent="0.2">
      <c r="A1" s="90" t="s">
        <v>7</v>
      </c>
      <c r="B1" s="90"/>
      <c r="C1" s="90"/>
      <c r="D1" s="90"/>
      <c r="M1" s="89" t="s">
        <v>75</v>
      </c>
    </row>
    <row r="2" spans="1:13" s="43" customFormat="1" ht="30.6" customHeight="1" x14ac:dyDescent="0.2">
      <c r="A2" s="42"/>
      <c r="C2" s="44"/>
      <c r="D2" s="44"/>
      <c r="E2" s="44"/>
      <c r="F2" s="88" t="s">
        <v>74</v>
      </c>
      <c r="J2" s="88" t="s">
        <v>32</v>
      </c>
    </row>
    <row r="3" spans="1:13" s="43" customFormat="1" ht="30.6" customHeight="1" thickBot="1" x14ac:dyDescent="0.25">
      <c r="A3" s="42"/>
      <c r="C3" s="42"/>
      <c r="D3" s="44"/>
      <c r="E3" s="44"/>
      <c r="F3" s="44" t="s">
        <v>8</v>
      </c>
      <c r="G3" s="95" t="s">
        <v>34</v>
      </c>
      <c r="H3" s="95"/>
      <c r="J3" s="44" t="s">
        <v>9</v>
      </c>
      <c r="K3" s="95"/>
      <c r="L3" s="95"/>
      <c r="M3" s="95"/>
    </row>
    <row r="4" spans="1:13" s="43" customFormat="1" ht="30.6" customHeight="1" thickBot="1" x14ac:dyDescent="0.25">
      <c r="A4" s="42"/>
      <c r="C4" s="45"/>
      <c r="D4" s="45"/>
      <c r="F4" s="44" t="s">
        <v>63</v>
      </c>
      <c r="G4" s="92">
        <f>集計!D18</f>
        <v>0</v>
      </c>
      <c r="H4" s="92"/>
      <c r="I4" s="43" t="s">
        <v>35</v>
      </c>
      <c r="J4" s="44" t="s">
        <v>10</v>
      </c>
      <c r="K4" s="95"/>
      <c r="L4" s="95"/>
      <c r="M4" s="95"/>
    </row>
    <row r="5" spans="1:13" s="43" customFormat="1" ht="30.6" customHeight="1" thickBot="1" x14ac:dyDescent="0.25">
      <c r="A5" s="42"/>
      <c r="F5" s="44" t="s">
        <v>33</v>
      </c>
      <c r="G5" s="92"/>
      <c r="H5" s="92"/>
      <c r="I5" s="43" t="s">
        <v>36</v>
      </c>
      <c r="J5" s="44" t="s">
        <v>51</v>
      </c>
      <c r="K5" s="95"/>
      <c r="L5" s="95"/>
      <c r="M5" s="95"/>
    </row>
    <row r="6" spans="1:13" s="43" customFormat="1" ht="30.6" customHeight="1" thickBot="1" x14ac:dyDescent="0.25">
      <c r="A6" s="42"/>
      <c r="J6" s="44" t="s">
        <v>64</v>
      </c>
      <c r="K6" s="95"/>
      <c r="L6" s="95"/>
      <c r="M6" s="95"/>
    </row>
    <row r="7" spans="1:13" s="43" customFormat="1" ht="30.6" customHeight="1" x14ac:dyDescent="0.2">
      <c r="A7" s="42"/>
      <c r="C7" s="46"/>
    </row>
    <row r="8" spans="1:13" ht="30.6" customHeight="1" thickBot="1" x14ac:dyDescent="0.25">
      <c r="A8" s="47"/>
      <c r="B8" s="48"/>
      <c r="C8" s="49"/>
      <c r="D8" s="49"/>
      <c r="E8" s="50"/>
      <c r="F8" s="49"/>
      <c r="G8" s="49"/>
      <c r="H8" s="49"/>
      <c r="I8" s="49"/>
      <c r="J8" s="49"/>
      <c r="K8" s="49"/>
      <c r="L8" s="49"/>
      <c r="M8" s="51"/>
    </row>
    <row r="9" spans="1:13" ht="13.8" thickBot="1" x14ac:dyDescent="0.25">
      <c r="A9" s="53"/>
      <c r="B9" s="54" t="s">
        <v>55</v>
      </c>
      <c r="C9" s="55" t="s">
        <v>56</v>
      </c>
      <c r="D9" s="53"/>
      <c r="E9" s="53"/>
      <c r="F9" s="54" t="s">
        <v>54</v>
      </c>
      <c r="G9" s="54" t="s">
        <v>73</v>
      </c>
      <c r="H9" s="55" t="s">
        <v>57</v>
      </c>
      <c r="I9" s="53"/>
      <c r="J9" s="53"/>
      <c r="K9" s="54" t="s">
        <v>54</v>
      </c>
      <c r="L9" s="54" t="s">
        <v>73</v>
      </c>
      <c r="M9" s="93" t="s">
        <v>0</v>
      </c>
    </row>
    <row r="10" spans="1:13" ht="27" thickBot="1" x14ac:dyDescent="0.25">
      <c r="A10" s="56"/>
      <c r="B10" s="57" t="s">
        <v>65</v>
      </c>
      <c r="C10" s="58" t="s">
        <v>41</v>
      </c>
      <c r="D10" s="59" t="s">
        <v>6</v>
      </c>
      <c r="E10" s="60" t="s">
        <v>67</v>
      </c>
      <c r="F10" s="61" t="s">
        <v>66</v>
      </c>
      <c r="G10" s="62" t="s">
        <v>44</v>
      </c>
      <c r="H10" s="58" t="s">
        <v>42</v>
      </c>
      <c r="I10" s="59" t="s">
        <v>6</v>
      </c>
      <c r="J10" s="60" t="s">
        <v>68</v>
      </c>
      <c r="K10" s="61" t="s">
        <v>66</v>
      </c>
      <c r="L10" s="62" t="s">
        <v>44</v>
      </c>
      <c r="M10" s="94"/>
    </row>
    <row r="11" spans="1:13" s="72" customFormat="1" x14ac:dyDescent="0.2">
      <c r="A11" s="63" t="s">
        <v>43</v>
      </c>
      <c r="B11" s="64" t="s">
        <v>11</v>
      </c>
      <c r="C11" s="65" t="s">
        <v>1</v>
      </c>
      <c r="D11" s="66" t="s">
        <v>3</v>
      </c>
      <c r="E11" s="67">
        <v>1955</v>
      </c>
      <c r="F11" s="66" t="s">
        <v>49</v>
      </c>
      <c r="G11" s="68">
        <v>1</v>
      </c>
      <c r="H11" s="69" t="s">
        <v>47</v>
      </c>
      <c r="I11" s="66" t="s">
        <v>48</v>
      </c>
      <c r="J11" s="67">
        <v>2001</v>
      </c>
      <c r="K11" s="66" t="s">
        <v>45</v>
      </c>
      <c r="L11" s="70"/>
      <c r="M11" s="71" t="s">
        <v>53</v>
      </c>
    </row>
    <row r="12" spans="1:13" s="43" customFormat="1" ht="13.8" thickBot="1" x14ac:dyDescent="0.25">
      <c r="A12" s="73" t="s">
        <v>43</v>
      </c>
      <c r="B12" s="74" t="s">
        <v>18</v>
      </c>
      <c r="C12" s="75" t="s">
        <v>2</v>
      </c>
      <c r="D12" s="76" t="s">
        <v>4</v>
      </c>
      <c r="E12" s="77">
        <v>1951</v>
      </c>
      <c r="F12" s="76" t="s">
        <v>22</v>
      </c>
      <c r="G12" s="78">
        <v>3</v>
      </c>
      <c r="H12" s="79" t="s">
        <v>46</v>
      </c>
      <c r="I12" s="76" t="s">
        <v>5</v>
      </c>
      <c r="J12" s="77">
        <v>1990</v>
      </c>
      <c r="K12" s="76" t="s">
        <v>50</v>
      </c>
      <c r="L12" s="80">
        <v>10</v>
      </c>
      <c r="M12" s="81" t="s">
        <v>52</v>
      </c>
    </row>
    <row r="13" spans="1:13" s="83" customFormat="1" x14ac:dyDescent="0.2">
      <c r="A13" s="82">
        <v>1</v>
      </c>
      <c r="B13" s="8"/>
      <c r="C13" s="9"/>
      <c r="D13" s="10"/>
      <c r="E13" s="11"/>
      <c r="F13" s="12"/>
      <c r="G13" s="13"/>
      <c r="H13" s="14"/>
      <c r="I13" s="10"/>
      <c r="J13" s="11"/>
      <c r="K13" s="12"/>
      <c r="L13" s="13"/>
      <c r="M13" s="15"/>
    </row>
    <row r="14" spans="1:13" s="83" customFormat="1" x14ac:dyDescent="0.2">
      <c r="A14" s="84">
        <v>2</v>
      </c>
      <c r="B14" s="16"/>
      <c r="C14" s="17"/>
      <c r="D14" s="18"/>
      <c r="E14" s="19"/>
      <c r="F14" s="20"/>
      <c r="G14" s="21"/>
      <c r="H14" s="22"/>
      <c r="I14" s="18"/>
      <c r="J14" s="19"/>
      <c r="K14" s="38"/>
      <c r="L14" s="21"/>
      <c r="M14" s="23"/>
    </row>
    <row r="15" spans="1:13" x14ac:dyDescent="0.2">
      <c r="A15" s="84">
        <v>3</v>
      </c>
      <c r="B15" s="16"/>
      <c r="C15" s="17"/>
      <c r="D15" s="18"/>
      <c r="E15" s="19"/>
      <c r="F15" s="20"/>
      <c r="G15" s="21"/>
      <c r="H15" s="22"/>
      <c r="I15" s="18"/>
      <c r="J15" s="19"/>
      <c r="K15" s="38"/>
      <c r="L15" s="21"/>
      <c r="M15" s="23"/>
    </row>
    <row r="16" spans="1:13" x14ac:dyDescent="0.2">
      <c r="A16" s="84">
        <v>4</v>
      </c>
      <c r="B16" s="16"/>
      <c r="C16" s="17"/>
      <c r="D16" s="18"/>
      <c r="E16" s="19"/>
      <c r="F16" s="20"/>
      <c r="G16" s="21"/>
      <c r="H16" s="22"/>
      <c r="I16" s="18"/>
      <c r="J16" s="19"/>
      <c r="K16" s="38"/>
      <c r="L16" s="21"/>
      <c r="M16" s="23"/>
    </row>
    <row r="17" spans="1:13" x14ac:dyDescent="0.2">
      <c r="A17" s="84">
        <v>5</v>
      </c>
      <c r="B17" s="16"/>
      <c r="C17" s="17"/>
      <c r="D17" s="18"/>
      <c r="E17" s="19"/>
      <c r="F17" s="20"/>
      <c r="G17" s="21"/>
      <c r="H17" s="22"/>
      <c r="I17" s="18"/>
      <c r="J17" s="19"/>
      <c r="K17" s="38"/>
      <c r="L17" s="21"/>
      <c r="M17" s="23"/>
    </row>
    <row r="18" spans="1:13" x14ac:dyDescent="0.2">
      <c r="A18" s="84">
        <v>6</v>
      </c>
      <c r="B18" s="16"/>
      <c r="C18" s="16"/>
      <c r="D18" s="20"/>
      <c r="E18" s="19"/>
      <c r="F18" s="20"/>
      <c r="G18" s="21"/>
      <c r="H18" s="24"/>
      <c r="I18" s="20"/>
      <c r="J18" s="19"/>
      <c r="K18" s="38"/>
      <c r="L18" s="21"/>
      <c r="M18" s="23"/>
    </row>
    <row r="19" spans="1:13" x14ac:dyDescent="0.2">
      <c r="A19" s="84">
        <v>7</v>
      </c>
      <c r="B19" s="16"/>
      <c r="C19" s="17"/>
      <c r="D19" s="18"/>
      <c r="E19" s="19"/>
      <c r="F19" s="20"/>
      <c r="G19" s="21"/>
      <c r="H19" s="22"/>
      <c r="I19" s="18"/>
      <c r="J19" s="19"/>
      <c r="K19" s="38"/>
      <c r="L19" s="21"/>
      <c r="M19" s="23"/>
    </row>
    <row r="20" spans="1:13" x14ac:dyDescent="0.2">
      <c r="A20" s="84">
        <v>8</v>
      </c>
      <c r="B20" s="16"/>
      <c r="C20" s="16"/>
      <c r="D20" s="20"/>
      <c r="E20" s="19"/>
      <c r="F20" s="20"/>
      <c r="G20" s="21"/>
      <c r="H20" s="24"/>
      <c r="I20" s="20"/>
      <c r="J20" s="19"/>
      <c r="K20" s="38"/>
      <c r="L20" s="21"/>
      <c r="M20" s="23"/>
    </row>
    <row r="21" spans="1:13" x14ac:dyDescent="0.2">
      <c r="A21" s="84">
        <v>9</v>
      </c>
      <c r="B21" s="16"/>
      <c r="C21" s="16"/>
      <c r="D21" s="20"/>
      <c r="E21" s="19"/>
      <c r="F21" s="20"/>
      <c r="G21" s="21"/>
      <c r="H21" s="24"/>
      <c r="I21" s="20"/>
      <c r="J21" s="19"/>
      <c r="K21" s="38"/>
      <c r="L21" s="21"/>
      <c r="M21" s="23"/>
    </row>
    <row r="22" spans="1:13" x14ac:dyDescent="0.2">
      <c r="A22" s="84">
        <v>10</v>
      </c>
      <c r="B22" s="16"/>
      <c r="C22" s="16"/>
      <c r="D22" s="20"/>
      <c r="E22" s="19"/>
      <c r="F22" s="20"/>
      <c r="G22" s="21"/>
      <c r="H22" s="24"/>
      <c r="I22" s="20"/>
      <c r="J22" s="19"/>
      <c r="K22" s="38"/>
      <c r="L22" s="21"/>
      <c r="M22" s="23"/>
    </row>
    <row r="23" spans="1:13" x14ac:dyDescent="0.2">
      <c r="A23" s="84">
        <v>11</v>
      </c>
      <c r="B23" s="16"/>
      <c r="C23" s="16"/>
      <c r="D23" s="20"/>
      <c r="E23" s="19"/>
      <c r="F23" s="20"/>
      <c r="G23" s="21"/>
      <c r="H23" s="24"/>
      <c r="I23" s="20"/>
      <c r="J23" s="19"/>
      <c r="K23" s="38"/>
      <c r="L23" s="21"/>
      <c r="M23" s="23"/>
    </row>
    <row r="24" spans="1:13" x14ac:dyDescent="0.2">
      <c r="A24" s="84">
        <v>12</v>
      </c>
      <c r="B24" s="16"/>
      <c r="C24" s="16"/>
      <c r="D24" s="20"/>
      <c r="E24" s="19"/>
      <c r="F24" s="20"/>
      <c r="G24" s="21"/>
      <c r="H24" s="24"/>
      <c r="I24" s="20"/>
      <c r="J24" s="19"/>
      <c r="K24" s="38"/>
      <c r="L24" s="21"/>
      <c r="M24" s="23"/>
    </row>
    <row r="25" spans="1:13" x14ac:dyDescent="0.2">
      <c r="A25" s="84">
        <v>13</v>
      </c>
      <c r="B25" s="16"/>
      <c r="C25" s="16"/>
      <c r="D25" s="20"/>
      <c r="E25" s="19"/>
      <c r="F25" s="20"/>
      <c r="G25" s="21"/>
      <c r="H25" s="24"/>
      <c r="I25" s="20"/>
      <c r="J25" s="19"/>
      <c r="K25" s="38"/>
      <c r="L25" s="21"/>
      <c r="M25" s="23"/>
    </row>
    <row r="26" spans="1:13" x14ac:dyDescent="0.2">
      <c r="A26" s="84">
        <v>14</v>
      </c>
      <c r="B26" s="16"/>
      <c r="C26" s="16"/>
      <c r="D26" s="20"/>
      <c r="E26" s="19"/>
      <c r="F26" s="20"/>
      <c r="G26" s="21"/>
      <c r="H26" s="24"/>
      <c r="I26" s="20"/>
      <c r="J26" s="19"/>
      <c r="K26" s="38"/>
      <c r="L26" s="21"/>
      <c r="M26" s="23"/>
    </row>
    <row r="27" spans="1:13" x14ac:dyDescent="0.2">
      <c r="A27" s="84">
        <v>15</v>
      </c>
      <c r="B27" s="25"/>
      <c r="C27" s="25"/>
      <c r="D27" s="26"/>
      <c r="E27" s="27"/>
      <c r="F27" s="26"/>
      <c r="G27" s="28"/>
      <c r="H27" s="29"/>
      <c r="I27" s="26"/>
      <c r="J27" s="27"/>
      <c r="K27" s="38"/>
      <c r="L27" s="28"/>
      <c r="M27" s="30"/>
    </row>
    <row r="28" spans="1:13" x14ac:dyDescent="0.2">
      <c r="A28" s="84">
        <v>16</v>
      </c>
      <c r="B28" s="25"/>
      <c r="C28" s="25"/>
      <c r="D28" s="26"/>
      <c r="E28" s="27"/>
      <c r="F28" s="26"/>
      <c r="G28" s="28"/>
      <c r="H28" s="29"/>
      <c r="I28" s="26"/>
      <c r="J28" s="27"/>
      <c r="K28" s="38"/>
      <c r="L28" s="28"/>
      <c r="M28" s="30"/>
    </row>
    <row r="29" spans="1:13" x14ac:dyDescent="0.2">
      <c r="A29" s="84">
        <v>17</v>
      </c>
      <c r="B29" s="25"/>
      <c r="C29" s="25"/>
      <c r="D29" s="26"/>
      <c r="E29" s="27"/>
      <c r="F29" s="26"/>
      <c r="G29" s="28"/>
      <c r="H29" s="29"/>
      <c r="I29" s="26"/>
      <c r="J29" s="27"/>
      <c r="K29" s="38"/>
      <c r="L29" s="28"/>
      <c r="M29" s="30"/>
    </row>
    <row r="30" spans="1:13" x14ac:dyDescent="0.2">
      <c r="A30" s="84">
        <v>18</v>
      </c>
      <c r="B30" s="25"/>
      <c r="C30" s="25"/>
      <c r="D30" s="26"/>
      <c r="E30" s="27"/>
      <c r="F30" s="26"/>
      <c r="G30" s="28"/>
      <c r="H30" s="29"/>
      <c r="I30" s="26"/>
      <c r="J30" s="27"/>
      <c r="K30" s="38"/>
      <c r="L30" s="28"/>
      <c r="M30" s="30"/>
    </row>
    <row r="31" spans="1:13" x14ac:dyDescent="0.2">
      <c r="A31" s="84">
        <v>19</v>
      </c>
      <c r="B31" s="25"/>
      <c r="C31" s="25"/>
      <c r="D31" s="26"/>
      <c r="E31" s="27"/>
      <c r="F31" s="26"/>
      <c r="G31" s="28"/>
      <c r="H31" s="29"/>
      <c r="I31" s="26"/>
      <c r="J31" s="27"/>
      <c r="K31" s="38"/>
      <c r="L31" s="28"/>
      <c r="M31" s="30"/>
    </row>
    <row r="32" spans="1:13" x14ac:dyDescent="0.2">
      <c r="A32" s="84">
        <v>20</v>
      </c>
      <c r="B32" s="25"/>
      <c r="C32" s="25"/>
      <c r="D32" s="26"/>
      <c r="E32" s="27"/>
      <c r="F32" s="26"/>
      <c r="G32" s="28"/>
      <c r="H32" s="29"/>
      <c r="I32" s="26"/>
      <c r="J32" s="27"/>
      <c r="K32" s="38"/>
      <c r="L32" s="28"/>
      <c r="M32" s="30"/>
    </row>
    <row r="33" spans="1:13" x14ac:dyDescent="0.2">
      <c r="A33" s="84">
        <v>21</v>
      </c>
      <c r="B33" s="25"/>
      <c r="C33" s="25"/>
      <c r="D33" s="26"/>
      <c r="E33" s="27"/>
      <c r="F33" s="26"/>
      <c r="G33" s="28"/>
      <c r="H33" s="29"/>
      <c r="I33" s="26"/>
      <c r="J33" s="27"/>
      <c r="K33" s="38"/>
      <c r="L33" s="28"/>
      <c r="M33" s="30"/>
    </row>
    <row r="34" spans="1:13" x14ac:dyDescent="0.2">
      <c r="A34" s="84">
        <v>22</v>
      </c>
      <c r="B34" s="25"/>
      <c r="C34" s="25"/>
      <c r="D34" s="26"/>
      <c r="E34" s="27"/>
      <c r="F34" s="26"/>
      <c r="G34" s="28"/>
      <c r="H34" s="29"/>
      <c r="I34" s="26"/>
      <c r="J34" s="27"/>
      <c r="K34" s="38"/>
      <c r="L34" s="28"/>
      <c r="M34" s="30"/>
    </row>
    <row r="35" spans="1:13" x14ac:dyDescent="0.2">
      <c r="A35" s="84">
        <v>23</v>
      </c>
      <c r="B35" s="25"/>
      <c r="C35" s="25"/>
      <c r="D35" s="26"/>
      <c r="E35" s="27"/>
      <c r="F35" s="26"/>
      <c r="G35" s="28"/>
      <c r="H35" s="29"/>
      <c r="I35" s="26"/>
      <c r="J35" s="27"/>
      <c r="K35" s="38"/>
      <c r="L35" s="28"/>
      <c r="M35" s="30"/>
    </row>
    <row r="36" spans="1:13" x14ac:dyDescent="0.2">
      <c r="A36" s="84">
        <v>24</v>
      </c>
      <c r="B36" s="25"/>
      <c r="C36" s="25"/>
      <c r="D36" s="26"/>
      <c r="E36" s="27"/>
      <c r="F36" s="26"/>
      <c r="G36" s="28"/>
      <c r="H36" s="29"/>
      <c r="I36" s="26"/>
      <c r="J36" s="27"/>
      <c r="K36" s="38"/>
      <c r="L36" s="28"/>
      <c r="M36" s="30"/>
    </row>
    <row r="37" spans="1:13" x14ac:dyDescent="0.2">
      <c r="A37" s="84">
        <v>25</v>
      </c>
      <c r="B37" s="25"/>
      <c r="C37" s="25"/>
      <c r="D37" s="26"/>
      <c r="E37" s="27"/>
      <c r="F37" s="26"/>
      <c r="G37" s="28"/>
      <c r="H37" s="29"/>
      <c r="I37" s="26"/>
      <c r="J37" s="27"/>
      <c r="K37" s="38"/>
      <c r="L37" s="28"/>
      <c r="M37" s="30"/>
    </row>
    <row r="38" spans="1:13" x14ac:dyDescent="0.2">
      <c r="A38" s="84">
        <v>26</v>
      </c>
      <c r="B38" s="25"/>
      <c r="C38" s="25"/>
      <c r="D38" s="26"/>
      <c r="E38" s="27"/>
      <c r="F38" s="26"/>
      <c r="G38" s="28"/>
      <c r="H38" s="29"/>
      <c r="I38" s="26"/>
      <c r="J38" s="27"/>
      <c r="K38" s="38"/>
      <c r="L38" s="28"/>
      <c r="M38" s="30"/>
    </row>
    <row r="39" spans="1:13" x14ac:dyDescent="0.2">
      <c r="A39" s="84">
        <v>27</v>
      </c>
      <c r="B39" s="25"/>
      <c r="C39" s="25"/>
      <c r="D39" s="26"/>
      <c r="E39" s="27"/>
      <c r="F39" s="26"/>
      <c r="G39" s="28"/>
      <c r="H39" s="29"/>
      <c r="I39" s="26"/>
      <c r="J39" s="27"/>
      <c r="K39" s="38"/>
      <c r="L39" s="28"/>
      <c r="M39" s="30"/>
    </row>
    <row r="40" spans="1:13" x14ac:dyDescent="0.2">
      <c r="A40" s="84">
        <v>28</v>
      </c>
      <c r="B40" s="25"/>
      <c r="C40" s="25"/>
      <c r="D40" s="26"/>
      <c r="E40" s="27"/>
      <c r="F40" s="26"/>
      <c r="G40" s="28"/>
      <c r="H40" s="29"/>
      <c r="I40" s="26"/>
      <c r="J40" s="27"/>
      <c r="K40" s="38"/>
      <c r="L40" s="28"/>
      <c r="M40" s="30"/>
    </row>
    <row r="41" spans="1:13" x14ac:dyDescent="0.2">
      <c r="A41" s="84">
        <v>29</v>
      </c>
      <c r="B41" s="25"/>
      <c r="C41" s="25"/>
      <c r="D41" s="26"/>
      <c r="E41" s="27"/>
      <c r="F41" s="26"/>
      <c r="G41" s="28"/>
      <c r="H41" s="29"/>
      <c r="I41" s="26"/>
      <c r="J41" s="27"/>
      <c r="K41" s="38"/>
      <c r="L41" s="28"/>
      <c r="M41" s="30"/>
    </row>
    <row r="42" spans="1:13" x14ac:dyDescent="0.2">
      <c r="A42" s="84">
        <v>30</v>
      </c>
      <c r="B42" s="25"/>
      <c r="C42" s="25"/>
      <c r="D42" s="26"/>
      <c r="E42" s="27"/>
      <c r="F42" s="26"/>
      <c r="G42" s="28"/>
      <c r="H42" s="29"/>
      <c r="I42" s="26"/>
      <c r="J42" s="27"/>
      <c r="K42" s="38"/>
      <c r="L42" s="28"/>
      <c r="M42" s="30"/>
    </row>
    <row r="43" spans="1:13" x14ac:dyDescent="0.2">
      <c r="A43" s="84">
        <v>31</v>
      </c>
      <c r="B43" s="25"/>
      <c r="C43" s="25"/>
      <c r="D43" s="26"/>
      <c r="E43" s="27"/>
      <c r="F43" s="26"/>
      <c r="G43" s="28"/>
      <c r="H43" s="29"/>
      <c r="I43" s="26"/>
      <c r="J43" s="27"/>
      <c r="K43" s="38"/>
      <c r="L43" s="28"/>
      <c r="M43" s="30"/>
    </row>
    <row r="44" spans="1:13" x14ac:dyDescent="0.2">
      <c r="A44" s="84">
        <v>32</v>
      </c>
      <c r="B44" s="25"/>
      <c r="C44" s="25"/>
      <c r="D44" s="26"/>
      <c r="E44" s="27"/>
      <c r="F44" s="26"/>
      <c r="G44" s="28"/>
      <c r="H44" s="29"/>
      <c r="I44" s="26"/>
      <c r="J44" s="27"/>
      <c r="K44" s="38"/>
      <c r="L44" s="28"/>
      <c r="M44" s="30"/>
    </row>
    <row r="45" spans="1:13" x14ac:dyDescent="0.2">
      <c r="A45" s="84">
        <v>33</v>
      </c>
      <c r="B45" s="25"/>
      <c r="C45" s="25"/>
      <c r="D45" s="26"/>
      <c r="E45" s="27"/>
      <c r="F45" s="26"/>
      <c r="G45" s="28"/>
      <c r="H45" s="29"/>
      <c r="I45" s="26"/>
      <c r="J45" s="27"/>
      <c r="K45" s="38"/>
      <c r="L45" s="28"/>
      <c r="M45" s="30"/>
    </row>
    <row r="46" spans="1:13" x14ac:dyDescent="0.2">
      <c r="A46" s="84">
        <v>34</v>
      </c>
      <c r="B46" s="25"/>
      <c r="C46" s="25"/>
      <c r="D46" s="26"/>
      <c r="E46" s="27"/>
      <c r="F46" s="26"/>
      <c r="G46" s="28"/>
      <c r="H46" s="29"/>
      <c r="I46" s="26"/>
      <c r="J46" s="27"/>
      <c r="K46" s="38"/>
      <c r="L46" s="28"/>
      <c r="M46" s="30"/>
    </row>
    <row r="47" spans="1:13" x14ac:dyDescent="0.2">
      <c r="A47" s="84">
        <v>35</v>
      </c>
      <c r="B47" s="25"/>
      <c r="C47" s="25"/>
      <c r="D47" s="26"/>
      <c r="E47" s="27"/>
      <c r="F47" s="26"/>
      <c r="G47" s="28"/>
      <c r="H47" s="29"/>
      <c r="I47" s="26"/>
      <c r="J47" s="27"/>
      <c r="K47" s="38"/>
      <c r="L47" s="28"/>
      <c r="M47" s="30"/>
    </row>
    <row r="48" spans="1:13" x14ac:dyDescent="0.2">
      <c r="A48" s="84">
        <v>36</v>
      </c>
      <c r="B48" s="25"/>
      <c r="C48" s="25"/>
      <c r="D48" s="26"/>
      <c r="E48" s="27"/>
      <c r="F48" s="26"/>
      <c r="G48" s="28"/>
      <c r="H48" s="29"/>
      <c r="I48" s="26"/>
      <c r="J48" s="27"/>
      <c r="K48" s="38"/>
      <c r="L48" s="28"/>
      <c r="M48" s="30"/>
    </row>
    <row r="49" spans="1:13" x14ac:dyDescent="0.2">
      <c r="A49" s="84">
        <v>37</v>
      </c>
      <c r="B49" s="25"/>
      <c r="C49" s="25"/>
      <c r="D49" s="26"/>
      <c r="E49" s="27"/>
      <c r="F49" s="26"/>
      <c r="G49" s="28"/>
      <c r="H49" s="29"/>
      <c r="I49" s="26"/>
      <c r="J49" s="27"/>
      <c r="K49" s="38"/>
      <c r="L49" s="28"/>
      <c r="M49" s="30"/>
    </row>
    <row r="50" spans="1:13" x14ac:dyDescent="0.2">
      <c r="A50" s="84">
        <v>38</v>
      </c>
      <c r="B50" s="25"/>
      <c r="C50" s="25"/>
      <c r="D50" s="26"/>
      <c r="E50" s="27"/>
      <c r="F50" s="26"/>
      <c r="G50" s="28"/>
      <c r="H50" s="29"/>
      <c r="I50" s="26"/>
      <c r="J50" s="27"/>
      <c r="K50" s="38"/>
      <c r="L50" s="28"/>
      <c r="M50" s="30"/>
    </row>
    <row r="51" spans="1:13" x14ac:dyDescent="0.2">
      <c r="A51" s="84">
        <v>39</v>
      </c>
      <c r="B51" s="25"/>
      <c r="C51" s="25"/>
      <c r="D51" s="26"/>
      <c r="E51" s="27"/>
      <c r="F51" s="26"/>
      <c r="G51" s="28"/>
      <c r="H51" s="29"/>
      <c r="I51" s="26"/>
      <c r="J51" s="27"/>
      <c r="K51" s="38"/>
      <c r="L51" s="28"/>
      <c r="M51" s="30"/>
    </row>
    <row r="52" spans="1:13" x14ac:dyDescent="0.2">
      <c r="A52" s="84">
        <v>40</v>
      </c>
      <c r="B52" s="25"/>
      <c r="C52" s="25"/>
      <c r="D52" s="26"/>
      <c r="E52" s="27"/>
      <c r="F52" s="26"/>
      <c r="G52" s="28"/>
      <c r="H52" s="29"/>
      <c r="I52" s="26"/>
      <c r="J52" s="27"/>
      <c r="K52" s="38"/>
      <c r="L52" s="28"/>
      <c r="M52" s="30"/>
    </row>
    <row r="53" spans="1:13" x14ac:dyDescent="0.2">
      <c r="A53" s="84">
        <v>41</v>
      </c>
      <c r="B53" s="25"/>
      <c r="C53" s="25"/>
      <c r="D53" s="26"/>
      <c r="E53" s="27"/>
      <c r="F53" s="26"/>
      <c r="G53" s="28"/>
      <c r="H53" s="29"/>
      <c r="I53" s="26"/>
      <c r="J53" s="27"/>
      <c r="K53" s="38"/>
      <c r="L53" s="28"/>
      <c r="M53" s="30"/>
    </row>
    <row r="54" spans="1:13" x14ac:dyDescent="0.2">
      <c r="A54" s="84">
        <v>42</v>
      </c>
      <c r="B54" s="25"/>
      <c r="C54" s="25"/>
      <c r="D54" s="26"/>
      <c r="E54" s="27"/>
      <c r="F54" s="26"/>
      <c r="G54" s="28"/>
      <c r="H54" s="29"/>
      <c r="I54" s="26"/>
      <c r="J54" s="27"/>
      <c r="K54" s="38"/>
      <c r="L54" s="28"/>
      <c r="M54" s="30"/>
    </row>
    <row r="55" spans="1:13" x14ac:dyDescent="0.2">
      <c r="A55" s="84">
        <v>43</v>
      </c>
      <c r="B55" s="25"/>
      <c r="C55" s="25"/>
      <c r="D55" s="26"/>
      <c r="E55" s="27"/>
      <c r="F55" s="26"/>
      <c r="G55" s="28"/>
      <c r="H55" s="29"/>
      <c r="I55" s="26"/>
      <c r="J55" s="27"/>
      <c r="K55" s="38"/>
      <c r="L55" s="28"/>
      <c r="M55" s="30"/>
    </row>
    <row r="56" spans="1:13" x14ac:dyDescent="0.2">
      <c r="A56" s="84">
        <v>44</v>
      </c>
      <c r="B56" s="25"/>
      <c r="C56" s="25"/>
      <c r="D56" s="26"/>
      <c r="E56" s="27"/>
      <c r="F56" s="26"/>
      <c r="G56" s="28"/>
      <c r="H56" s="29"/>
      <c r="I56" s="26"/>
      <c r="J56" s="27"/>
      <c r="K56" s="38"/>
      <c r="L56" s="28"/>
      <c r="M56" s="30"/>
    </row>
    <row r="57" spans="1:13" x14ac:dyDescent="0.2">
      <c r="A57" s="84">
        <v>45</v>
      </c>
      <c r="B57" s="25"/>
      <c r="C57" s="25"/>
      <c r="D57" s="26"/>
      <c r="E57" s="27"/>
      <c r="F57" s="26"/>
      <c r="G57" s="28"/>
      <c r="H57" s="29"/>
      <c r="I57" s="26"/>
      <c r="J57" s="27"/>
      <c r="K57" s="38"/>
      <c r="L57" s="28"/>
      <c r="M57" s="30"/>
    </row>
    <row r="58" spans="1:13" x14ac:dyDescent="0.2">
      <c r="A58" s="84">
        <v>46</v>
      </c>
      <c r="B58" s="25"/>
      <c r="C58" s="25"/>
      <c r="D58" s="26"/>
      <c r="E58" s="27"/>
      <c r="F58" s="26"/>
      <c r="G58" s="28"/>
      <c r="H58" s="29"/>
      <c r="I58" s="26"/>
      <c r="J58" s="27"/>
      <c r="K58" s="38"/>
      <c r="L58" s="28"/>
      <c r="M58" s="30"/>
    </row>
    <row r="59" spans="1:13" x14ac:dyDescent="0.2">
      <c r="A59" s="84">
        <v>47</v>
      </c>
      <c r="B59" s="25"/>
      <c r="C59" s="25"/>
      <c r="D59" s="26"/>
      <c r="E59" s="27"/>
      <c r="F59" s="26"/>
      <c r="G59" s="28"/>
      <c r="H59" s="29"/>
      <c r="I59" s="26"/>
      <c r="J59" s="27"/>
      <c r="K59" s="38"/>
      <c r="L59" s="28"/>
      <c r="M59" s="30"/>
    </row>
    <row r="60" spans="1:13" x14ac:dyDescent="0.2">
      <c r="A60" s="84">
        <v>48</v>
      </c>
      <c r="B60" s="25"/>
      <c r="C60" s="25"/>
      <c r="D60" s="26"/>
      <c r="E60" s="27"/>
      <c r="F60" s="26"/>
      <c r="G60" s="28"/>
      <c r="H60" s="29"/>
      <c r="I60" s="26"/>
      <c r="J60" s="27"/>
      <c r="K60" s="38"/>
      <c r="L60" s="28"/>
      <c r="M60" s="30"/>
    </row>
    <row r="61" spans="1:13" x14ac:dyDescent="0.2">
      <c r="A61" s="84">
        <v>49</v>
      </c>
      <c r="B61" s="25"/>
      <c r="C61" s="25"/>
      <c r="D61" s="26"/>
      <c r="E61" s="27"/>
      <c r="F61" s="26"/>
      <c r="G61" s="28"/>
      <c r="H61" s="29"/>
      <c r="I61" s="26"/>
      <c r="J61" s="27"/>
      <c r="K61" s="38"/>
      <c r="L61" s="28"/>
      <c r="M61" s="30"/>
    </row>
    <row r="62" spans="1:13" ht="13.8" thickBot="1" x14ac:dyDescent="0.25">
      <c r="A62" s="85">
        <v>50</v>
      </c>
      <c r="B62" s="31"/>
      <c r="C62" s="31"/>
      <c r="D62" s="32"/>
      <c r="E62" s="33"/>
      <c r="F62" s="32"/>
      <c r="G62" s="34"/>
      <c r="H62" s="35"/>
      <c r="I62" s="32"/>
      <c r="J62" s="33"/>
      <c r="K62" s="39"/>
      <c r="L62" s="34"/>
      <c r="M62" s="36"/>
    </row>
    <row r="63" spans="1:13" x14ac:dyDescent="0.2">
      <c r="A63" s="46"/>
      <c r="M63" s="86"/>
    </row>
    <row r="64" spans="1:13" x14ac:dyDescent="0.2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 x14ac:dyDescent="0.2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 ht="35.25" customHeight="1" x14ac:dyDescent="0.2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 ht="35.25" customHeight="1" x14ac:dyDescent="0.2">
      <c r="B67" s="91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 ht="35.25" customHeight="1" x14ac:dyDescent="0.2">
      <c r="B68" s="91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 ht="30" customHeight="1" x14ac:dyDescent="0.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 ht="30" customHeight="1" x14ac:dyDescent="0.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 ht="21.9" customHeight="1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 ht="21.9" customHeight="1" x14ac:dyDescent="0.2"/>
    <row r="73" spans="2:13" ht="21.9" customHeight="1" x14ac:dyDescent="0.2"/>
  </sheetData>
  <sheetProtection algorithmName="SHA-512" hashValue="SiERAUxDBu/Foisn1NpHG/I1/35KcYebsky7PfCmA4v72JHgeNCp7ESj9b4V/ET8TwX2QG+ttjPT29o8PoJtgg==" saltValue="5sNAjNW5vljBJ/DXqtYI8g==" spinCount="100000" sheet="1" objects="1" scenarios="1"/>
  <mergeCells count="10">
    <mergeCell ref="A1:D1"/>
    <mergeCell ref="B67:B68"/>
    <mergeCell ref="G5:H5"/>
    <mergeCell ref="G4:H4"/>
    <mergeCell ref="M9:M10"/>
    <mergeCell ref="K6:M6"/>
    <mergeCell ref="K5:M5"/>
    <mergeCell ref="K4:M4"/>
    <mergeCell ref="K3:M3"/>
    <mergeCell ref="G3:H3"/>
  </mergeCells>
  <phoneticPr fontId="1"/>
  <pageMargins left="0.27" right="0.11811023622047245" top="0.39370078740157483" bottom="0.19685039370078741" header="0.31496062992125984" footer="0.19685039370078741"/>
  <pageSetup paperSize="9" scale="5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2D1DF9-A471-442E-AE97-D7673FCA9F9E}">
          <x14:formula1>
            <xm:f>集計!$C$4:$C$17</xm:f>
          </x14:formula1>
          <xm:sqref>B11:B62</xm:sqref>
        </x14:dataValidation>
        <x14:dataValidation type="list" allowBlank="1" showInputMessage="1" showErrorMessage="1" xr:uid="{2FD94B7B-DDF2-49E9-BEAC-067BF76BCB62}">
          <x14:formula1>
            <xm:f>集計!$C$21:$C$32</xm:f>
          </x14:formula1>
          <xm:sqref>F11:F62 K11:K62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8F8C-FDFF-4B3E-862D-755DE05E1767}">
  <dimension ref="B3:D37"/>
  <sheetViews>
    <sheetView workbookViewId="0">
      <selection activeCell="G14" sqref="G14"/>
    </sheetView>
  </sheetViews>
  <sheetFormatPr defaultRowHeight="13.2" x14ac:dyDescent="0.2"/>
  <cols>
    <col min="1" max="2" width="8.88671875" style="3"/>
    <col min="3" max="3" width="15" style="3" bestFit="1" customWidth="1"/>
    <col min="4" max="4" width="21" style="3" bestFit="1" customWidth="1"/>
    <col min="5" max="16384" width="8.88671875" style="3"/>
  </cols>
  <sheetData>
    <row r="3" spans="2:4" x14ac:dyDescent="0.2">
      <c r="B3" s="98" t="s">
        <v>72</v>
      </c>
      <c r="C3" s="98"/>
      <c r="D3" s="41" t="s">
        <v>69</v>
      </c>
    </row>
    <row r="4" spans="2:4" x14ac:dyDescent="0.2">
      <c r="B4" s="4">
        <v>1</v>
      </c>
      <c r="C4" s="5" t="s">
        <v>11</v>
      </c>
      <c r="D4" s="7">
        <f>SUMPRODUCT(--ISNUMBER(SEARCH(C4,ダブルス大会_申込書!$B$13:$B$62)))</f>
        <v>0</v>
      </c>
    </row>
    <row r="5" spans="2:4" x14ac:dyDescent="0.2">
      <c r="B5" s="4">
        <v>2</v>
      </c>
      <c r="C5" s="5" t="s">
        <v>12</v>
      </c>
      <c r="D5" s="7">
        <f>SUMPRODUCT(--ISNUMBER(SEARCH(C5,ダブルス大会_申込書!$B$13:$B$62)))</f>
        <v>0</v>
      </c>
    </row>
    <row r="6" spans="2:4" x14ac:dyDescent="0.2">
      <c r="B6" s="4">
        <v>3</v>
      </c>
      <c r="C6" s="5" t="s">
        <v>13</v>
      </c>
      <c r="D6" s="7">
        <f>SUMPRODUCT(--ISNUMBER(SEARCH(C6,ダブルス大会_申込書!$B$13:$B$62)))</f>
        <v>0</v>
      </c>
    </row>
    <row r="7" spans="2:4" x14ac:dyDescent="0.2">
      <c r="B7" s="4">
        <v>4</v>
      </c>
      <c r="C7" s="5" t="s">
        <v>14</v>
      </c>
      <c r="D7" s="7">
        <f>SUMPRODUCT(--ISNUMBER(SEARCH(C7,ダブルス大会_申込書!$B$13:$B$62)))</f>
        <v>0</v>
      </c>
    </row>
    <row r="8" spans="2:4" x14ac:dyDescent="0.2">
      <c r="B8" s="4">
        <v>5</v>
      </c>
      <c r="C8" s="5" t="s">
        <v>15</v>
      </c>
      <c r="D8" s="7">
        <f>SUMPRODUCT(--ISNUMBER(SEARCH(C8,ダブルス大会_申込書!$B$13:$B$62)))</f>
        <v>0</v>
      </c>
    </row>
    <row r="9" spans="2:4" x14ac:dyDescent="0.2">
      <c r="B9" s="4">
        <v>6</v>
      </c>
      <c r="C9" s="5" t="s">
        <v>16</v>
      </c>
      <c r="D9" s="7">
        <f>SUMPRODUCT(--ISNUMBER(SEARCH(C9,ダブルス大会_申込書!$B$13:$B$62)))</f>
        <v>0</v>
      </c>
    </row>
    <row r="10" spans="2:4" x14ac:dyDescent="0.2">
      <c r="B10" s="4">
        <v>7</v>
      </c>
      <c r="C10" s="5" t="s">
        <v>37</v>
      </c>
      <c r="D10" s="7">
        <f>SUMPRODUCT(--ISNUMBER(SEARCH(C10,ダブルス大会_申込書!$B$13:$B$62)))</f>
        <v>0</v>
      </c>
    </row>
    <row r="11" spans="2:4" x14ac:dyDescent="0.2">
      <c r="B11" s="4">
        <v>8</v>
      </c>
      <c r="C11" s="5" t="s">
        <v>38</v>
      </c>
      <c r="D11" s="7">
        <f>SUMPRODUCT(--ISNUMBER(SEARCH(C11,ダブルス大会_申込書!$B$13:$B$62)))</f>
        <v>0</v>
      </c>
    </row>
    <row r="12" spans="2:4" x14ac:dyDescent="0.2">
      <c r="B12" s="4">
        <v>9</v>
      </c>
      <c r="C12" s="5" t="s">
        <v>39</v>
      </c>
      <c r="D12" s="7">
        <f>SUMPRODUCT(--ISNUMBER(SEARCH(C12,ダブルス大会_申込書!$B$13:$B$62)))</f>
        <v>0</v>
      </c>
    </row>
    <row r="13" spans="2:4" x14ac:dyDescent="0.2">
      <c r="B13" s="4">
        <v>10</v>
      </c>
      <c r="C13" s="5" t="s">
        <v>40</v>
      </c>
      <c r="D13" s="7">
        <f>SUMPRODUCT(--ISNUMBER(SEARCH(C13,ダブルス大会_申込書!$B$13:$B$62)))</f>
        <v>0</v>
      </c>
    </row>
    <row r="14" spans="2:4" x14ac:dyDescent="0.2">
      <c r="B14" s="4">
        <v>11</v>
      </c>
      <c r="C14" s="5" t="s">
        <v>17</v>
      </c>
      <c r="D14" s="7">
        <f>SUMPRODUCT(--ISNUMBER(SEARCH(C14,ダブルス大会_申込書!$B$13:$B$62)))</f>
        <v>0</v>
      </c>
    </row>
    <row r="15" spans="2:4" x14ac:dyDescent="0.2">
      <c r="B15" s="4">
        <v>12</v>
      </c>
      <c r="C15" s="5" t="s">
        <v>18</v>
      </c>
      <c r="D15" s="7">
        <f>SUMPRODUCT(--ISNUMBER(SEARCH(C15,ダブルス大会_申込書!$B$13:$B$62)))</f>
        <v>0</v>
      </c>
    </row>
    <row r="16" spans="2:4" x14ac:dyDescent="0.2">
      <c r="B16" s="4">
        <v>13</v>
      </c>
      <c r="C16" s="5" t="s">
        <v>19</v>
      </c>
      <c r="D16" s="7">
        <f>SUMPRODUCT(--ISNUMBER(SEARCH(C16,ダブルス大会_申込書!$B$13:$B$62)))</f>
        <v>0</v>
      </c>
    </row>
    <row r="17" spans="2:4" x14ac:dyDescent="0.2">
      <c r="B17" s="4">
        <v>14</v>
      </c>
      <c r="C17" s="5" t="s">
        <v>20</v>
      </c>
      <c r="D17" s="7">
        <f>SUMPRODUCT(--ISNUMBER(SEARCH(C17,ダブルス大会_申込書!$B$13:$B$62)))</f>
        <v>0</v>
      </c>
    </row>
    <row r="18" spans="2:4" x14ac:dyDescent="0.2">
      <c r="B18" s="96" t="s">
        <v>62</v>
      </c>
      <c r="C18" s="97"/>
      <c r="D18" s="40">
        <f>SUM(D4:D17)</f>
        <v>0</v>
      </c>
    </row>
    <row r="20" spans="2:4" x14ac:dyDescent="0.2">
      <c r="B20" s="98" t="s">
        <v>58</v>
      </c>
      <c r="C20" s="98"/>
    </row>
    <row r="21" spans="2:4" x14ac:dyDescent="0.2">
      <c r="B21" s="4">
        <v>1</v>
      </c>
      <c r="C21" s="4" t="s">
        <v>21</v>
      </c>
      <c r="D21" s="1"/>
    </row>
    <row r="22" spans="2:4" x14ac:dyDescent="0.2">
      <c r="B22" s="4">
        <v>2</v>
      </c>
      <c r="C22" s="4" t="s">
        <v>22</v>
      </c>
      <c r="D22" s="1"/>
    </row>
    <row r="23" spans="2:4" x14ac:dyDescent="0.2">
      <c r="B23" s="4">
        <v>3</v>
      </c>
      <c r="C23" s="4" t="s">
        <v>23</v>
      </c>
      <c r="D23" s="1"/>
    </row>
    <row r="24" spans="2:4" x14ac:dyDescent="0.2">
      <c r="B24" s="4">
        <v>4</v>
      </c>
      <c r="C24" s="4" t="s">
        <v>24</v>
      </c>
      <c r="D24" s="1"/>
    </row>
    <row r="25" spans="2:4" x14ac:dyDescent="0.2">
      <c r="B25" s="4">
        <v>5</v>
      </c>
      <c r="C25" s="4" t="s">
        <v>25</v>
      </c>
      <c r="D25" s="1"/>
    </row>
    <row r="26" spans="2:4" x14ac:dyDescent="0.2">
      <c r="B26" s="4">
        <v>6</v>
      </c>
      <c r="C26" s="4" t="s">
        <v>26</v>
      </c>
      <c r="D26" s="1"/>
    </row>
    <row r="27" spans="2:4" x14ac:dyDescent="0.2">
      <c r="B27" s="4">
        <v>7</v>
      </c>
      <c r="C27" s="4" t="s">
        <v>27</v>
      </c>
      <c r="D27" s="1"/>
    </row>
    <row r="28" spans="2:4" x14ac:dyDescent="0.2">
      <c r="B28" s="4">
        <v>8</v>
      </c>
      <c r="C28" s="2" t="s">
        <v>28</v>
      </c>
      <c r="D28" s="37"/>
    </row>
    <row r="29" spans="2:4" x14ac:dyDescent="0.2">
      <c r="B29" s="4">
        <v>9</v>
      </c>
      <c r="C29" s="2" t="s">
        <v>29</v>
      </c>
      <c r="D29" s="37"/>
    </row>
    <row r="30" spans="2:4" x14ac:dyDescent="0.2">
      <c r="B30" s="4">
        <v>10</v>
      </c>
      <c r="C30" s="2" t="s">
        <v>30</v>
      </c>
      <c r="D30" s="37"/>
    </row>
    <row r="31" spans="2:4" x14ac:dyDescent="0.2">
      <c r="B31" s="4">
        <v>11</v>
      </c>
      <c r="C31" s="4" t="s">
        <v>31</v>
      </c>
      <c r="D31" s="1"/>
    </row>
    <row r="32" spans="2:4" x14ac:dyDescent="0.2">
      <c r="B32" s="4">
        <v>12</v>
      </c>
      <c r="C32" s="4" t="s">
        <v>45</v>
      </c>
      <c r="D32" s="1"/>
    </row>
    <row r="33" spans="2:4" x14ac:dyDescent="0.2">
      <c r="C33" s="1"/>
      <c r="D33" s="1"/>
    </row>
    <row r="34" spans="2:4" x14ac:dyDescent="0.2">
      <c r="B34" s="98" t="s">
        <v>70</v>
      </c>
      <c r="C34" s="98"/>
      <c r="D34" s="4" t="s">
        <v>71</v>
      </c>
    </row>
    <row r="35" spans="2:4" x14ac:dyDescent="0.2">
      <c r="B35" s="4">
        <v>1</v>
      </c>
      <c r="C35" s="4">
        <v>2500</v>
      </c>
      <c r="D35" s="6" t="s">
        <v>60</v>
      </c>
    </row>
    <row r="36" spans="2:4" x14ac:dyDescent="0.2">
      <c r="B36" s="4">
        <v>2</v>
      </c>
      <c r="C36" s="4">
        <v>3500</v>
      </c>
      <c r="D36" s="6" t="s">
        <v>59</v>
      </c>
    </row>
    <row r="37" spans="2:4" x14ac:dyDescent="0.2">
      <c r="B37" s="4">
        <v>3</v>
      </c>
      <c r="C37" s="4">
        <v>4500</v>
      </c>
      <c r="D37" s="6" t="s">
        <v>61</v>
      </c>
    </row>
  </sheetData>
  <sheetProtection algorithmName="SHA-512" hashValue="LFySa51S7pDwHcsZws7PgAUekVgJBpSuUwoWlHFL1Pqu6FkXwE6Gf+rj0vXOwDI4FD4sHV7IpiDkLfyIFEaMxg==" saltValue="wjWxqd2kpDFTZVRTkvvOfw==" spinCount="100000" sheet="1" objects="1" scenarios="1"/>
  <mergeCells count="4">
    <mergeCell ref="B18:C18"/>
    <mergeCell ref="B34:C34"/>
    <mergeCell ref="B3:C3"/>
    <mergeCell ref="B20:C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ダブルス大会_申込書</vt:lpstr>
      <vt:lpstr>集計</vt:lpstr>
      <vt:lpstr>ダブルス大会_申込書!Print_Area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伊波淳</dc:creator>
  <cp:lastModifiedBy>admin</cp:lastModifiedBy>
  <cp:lastPrinted>2019-06-17T23:09:06Z</cp:lastPrinted>
  <dcterms:created xsi:type="dcterms:W3CDTF">2004-04-04T15:32:17Z</dcterms:created>
  <dcterms:modified xsi:type="dcterms:W3CDTF">2023-03-23T22:31:02Z</dcterms:modified>
</cp:coreProperties>
</file>